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125"/>
  </bookViews>
  <sheets>
    <sheet name="CELINE" sheetId="4" r:id="rId1"/>
    <sheet name="GUCCI" sheetId="3" r:id="rId2"/>
    <sheet name="MONCLER" sheetId="1" r:id="rId3"/>
    <sheet name="CHROME HEARTS" sheetId="2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9" i="2" l="1"/>
  <c r="G4" i="4"/>
  <c r="G3" i="4"/>
  <c r="G5" i="4" l="1"/>
</calcChain>
</file>

<file path=xl/sharedStrings.xml><?xml version="1.0" encoding="utf-8"?>
<sst xmlns="http://schemas.openxmlformats.org/spreadsheetml/2006/main" count="136" uniqueCount="61">
  <si>
    <t>Ger. prod.</t>
  </si>
  <si>
    <t>Materiale</t>
  </si>
  <si>
    <t>CAL</t>
  </si>
  <si>
    <t>COL</t>
  </si>
  <si>
    <t>Descrizione</t>
  </si>
  <si>
    <t>Genere</t>
  </si>
  <si>
    <t>Des. gruppo merce</t>
  </si>
  <si>
    <t>Barcode</t>
  </si>
  <si>
    <t>Foto</t>
  </si>
  <si>
    <t>ML</t>
  </si>
  <si>
    <t>ML0051</t>
  </si>
  <si>
    <t>MASCHERA INIETTATO</t>
  </si>
  <si>
    <t>U</t>
  </si>
  <si>
    <t>Maschere da sci</t>
  </si>
  <si>
    <t>21U</t>
  </si>
  <si>
    <t>92C</t>
  </si>
  <si>
    <t>ML0130</t>
  </si>
  <si>
    <t>02C</t>
  </si>
  <si>
    <t>05C</t>
  </si>
  <si>
    <t>05L</t>
  </si>
  <si>
    <t>21C</t>
  </si>
  <si>
    <t>39C</t>
  </si>
  <si>
    <t>91X</t>
  </si>
  <si>
    <t>ML0215</t>
  </si>
  <si>
    <t>00</t>
  </si>
  <si>
    <t>01C</t>
  </si>
  <si>
    <t>WHLS</t>
  </si>
  <si>
    <t>SRP</t>
  </si>
  <si>
    <t>ARTICOLO</t>
  </si>
  <si>
    <t>ML0051@5592C</t>
  </si>
  <si>
    <t>ML0130@8902C</t>
  </si>
  <si>
    <t>ML0130@8905C</t>
  </si>
  <si>
    <t>ML0130@8905L</t>
  </si>
  <si>
    <t>ML0130@8921C</t>
  </si>
  <si>
    <t>ML0130@8921U</t>
  </si>
  <si>
    <t>ML0130@8939C</t>
  </si>
  <si>
    <t>ML0130@8991X</t>
  </si>
  <si>
    <t>ML0130@8992C</t>
  </si>
  <si>
    <t>ML0215@0001C</t>
  </si>
  <si>
    <t>ML0215@0021C</t>
  </si>
  <si>
    <t>MONCLER</t>
  </si>
  <si>
    <t>GUCCI</t>
  </si>
  <si>
    <t xml:space="preserve">GG1210S   col. 002 </t>
  </si>
  <si>
    <t>1 PIECE</t>
  </si>
  <si>
    <t>1 PIECE WHITE</t>
  </si>
  <si>
    <t>1 PIECE RED</t>
  </si>
  <si>
    <t>1 PIECE BLACK</t>
  </si>
  <si>
    <t>WHITE</t>
  </si>
  <si>
    <t>RED</t>
  </si>
  <si>
    <t>BLACK</t>
  </si>
  <si>
    <t>CELINE SKI MASK FW22</t>
  </si>
  <si>
    <t>STYLE</t>
  </si>
  <si>
    <t>COLOR</t>
  </si>
  <si>
    <t>TOT Q.TY</t>
  </si>
  <si>
    <t>PRICE</t>
  </si>
  <si>
    <t>TOT WHS</t>
  </si>
  <si>
    <t>CL40196I</t>
  </si>
  <si>
    <t>YELLOW</t>
  </si>
  <si>
    <t>40</t>
  </si>
  <si>
    <t>PINK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</si>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</sst>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</numFmts>
  <fonts count="8" x14ac:knownFonts="1">
    <font>
      <sz val="11"/>
      <color rgb="FF000000"/>
      <name val="Calibri"/>
    </font>
    <font>
      <sz val="12"/>
      <color theme="1"/>
      <name val="Calibri"/>
      <family val="2"/>
      <scheme val="minor"/>
    </font>
    <font>
      <sz val="11"/>
      <color rgb="FFFFFFFF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808080"/>
        <bgColor rgb="FF000000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2" borderId="1" xfId="0" applyFont="1" applyFill="1" applyBorder="1"/>
    <xf numFmtId="1" fontId="2" fillId="2" borderId="1" xfId="0" applyNumberFormat="1" applyFont="1" applyFill="1" applyBorder="1"/>
    <xf numFmtId="1" fontId="0" fillId="0" borderId="0" xfId="0" applyNumberFormat="1"/>
    <xf numFmtId="0" fontId="4" fillId="0" borderId="0" xfId="0" applyFont="1"/>
    <xf numFmtId="44" fontId="5" fillId="2" borderId="0" xfId="1" applyFont="1" applyFill="1" applyBorder="1"/>
    <xf numFmtId="44" fontId="0" fillId="0" borderId="0" xfId="1" applyFont="1"/>
    <xf numFmtId="0" fontId="3" fillId="0" borderId="0" xfId="0" applyFont="1"/>
    <xf numFmtId="0" fontId="7" fillId="3" borderId="0" xfId="0" applyFont="1" applyFill="1"/>
    <xf numFmtId="0" fontId="7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1" fontId="0" fillId="0" borderId="0" xfId="0" applyNumberFormat="1" applyAlignment="1">
      <alignment vertical="center"/>
    </xf>
    <xf numFmtId="44" fontId="0" fillId="0" borderId="0" xfId="1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5" fillId="2" borderId="0" xfId="1" applyNumberFormat="1" applyFont="1" applyFill="1" applyBorder="1"/>
    <xf numFmtId="164" fontId="0" fillId="0" borderId="0" xfId="0" applyNumberFormat="1"/>
    <xf numFmtId="0" fontId="6" fillId="3" borderId="0" xfId="2" applyFont="1" applyFill="1" applyAlignment="1">
      <alignment vertical="center"/>
    </xf>
    <xf numFmtId="0" fontId="1" fillId="0" borderId="0" xfId="2" applyAlignment="1">
      <alignment vertical="center"/>
    </xf>
    <xf numFmtId="0" fontId="1" fillId="0" borderId="0" xfId="2" applyAlignment="1">
      <alignment horizontal="center" vertical="center"/>
    </xf>
    <xf numFmtId="44" fontId="0" fillId="0" borderId="0" xfId="3" applyFont="1"/>
    <xf numFmtId="0" fontId="6" fillId="0" borderId="2" xfId="2" applyFont="1" applyBorder="1" applyAlignment="1">
      <alignment vertical="center"/>
    </xf>
    <xf numFmtId="0" fontId="6" fillId="0" borderId="3" xfId="2" applyFont="1" applyBorder="1" applyAlignment="1">
      <alignment vertical="center"/>
    </xf>
    <xf numFmtId="0" fontId="6" fillId="0" borderId="0" xfId="2" applyFont="1" applyAlignment="1">
      <alignment horizontal="center" vertical="center"/>
    </xf>
    <xf numFmtId="44" fontId="6" fillId="0" borderId="0" xfId="3" applyFont="1" applyAlignment="1">
      <alignment horizontal="center" vertical="center"/>
    </xf>
    <xf numFmtId="0" fontId="6" fillId="0" borderId="0" xfId="2" applyFont="1" applyAlignment="1">
      <alignment vertical="center"/>
    </xf>
    <xf numFmtId="0" fontId="1" fillId="0" borderId="0" xfId="2"/>
    <xf numFmtId="0" fontId="1" fillId="0" borderId="4" xfId="2" applyBorder="1" applyAlignment="1">
      <alignment vertical="center"/>
    </xf>
    <xf numFmtId="49" fontId="1" fillId="0" borderId="0" xfId="3" applyNumberFormat="1" applyFont="1" applyAlignment="1">
      <alignment horizontal="center" vertical="center"/>
    </xf>
    <xf numFmtId="44" fontId="0" fillId="0" borderId="0" xfId="3" applyFont="1" applyAlignment="1">
      <alignment vertical="center"/>
    </xf>
    <xf numFmtId="44" fontId="6" fillId="0" borderId="0" xfId="2" applyNumberFormat="1" applyFont="1" applyAlignment="1">
      <alignment vertical="center"/>
    </xf>
    <xf numFmtId="0" fontId="1" fillId="0" borderId="0" xfId="3" applyNumberFormat="1" applyFont="1" applyAlignment="1">
      <alignment horizontal="center" vertical="center"/>
    </xf>
    <xf numFmtId="44" fontId="2" fillId="2" borderId="0" xfId="1" applyFont="1" applyFill="1" applyBorder="1"/>
    <xf numFmtId="164" fontId="7" fillId="0" borderId="0" xfId="0" applyNumberFormat="1" applyFont="1"/>
  </cellXfs>
  <cellStyles count="4">
    <cellStyle name="Currency" xfId="1" builtinId="4"/>
    <cellStyle name="Normal" xfId="0" builtinId="0"/>
    <cellStyle name="Normale 2" xfId="2"/>
    <cellStyle name="Valuta 2" xfId="3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jpeg"/><Relationship Id="rId3" Type="http://schemas.openxmlformats.org/officeDocument/2006/relationships/image" Target="../media/image8.jpeg"/><Relationship Id="rId7" Type="http://schemas.openxmlformats.org/officeDocument/2006/relationships/image" Target="../media/image12.jpeg"/><Relationship Id="rId2" Type="http://schemas.openxmlformats.org/officeDocument/2006/relationships/image" Target="../media/image7.jpeg"/><Relationship Id="rId1" Type="http://schemas.openxmlformats.org/officeDocument/2006/relationships/image" Target="../media/image6.jpeg"/><Relationship Id="rId6" Type="http://schemas.openxmlformats.org/officeDocument/2006/relationships/image" Target="../media/image11.jpeg"/><Relationship Id="rId11" Type="http://schemas.openxmlformats.org/officeDocument/2006/relationships/image" Target="../media/image16.jpeg"/><Relationship Id="rId5" Type="http://schemas.openxmlformats.org/officeDocument/2006/relationships/image" Target="../media/image10.jpeg"/><Relationship Id="rId10" Type="http://schemas.openxmlformats.org/officeDocument/2006/relationships/image" Target="../media/image15.jpeg"/><Relationship Id="rId4" Type="http://schemas.openxmlformats.org/officeDocument/2006/relationships/image" Target="../media/image9.jpeg"/><Relationship Id="rId9" Type="http://schemas.openxmlformats.org/officeDocument/2006/relationships/image" Target="../media/image1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2</xdr:row>
      <xdr:rowOff>88900</xdr:rowOff>
    </xdr:from>
    <xdr:to>
      <xdr:col>2</xdr:col>
      <xdr:colOff>2540</xdr:colOff>
      <xdr:row>2</xdr:row>
      <xdr:rowOff>2413000</xdr:rowOff>
    </xdr:to>
    <xdr:pic>
      <xdr:nvPicPr>
        <xdr:cNvPr id="2" name="Immagine 1" descr="Maschera da sci CELINE in plastica con borchie in metallo e lenti specchiate - Neon giallo - NUOVO - 3 | CELINE">
          <a:extLst>
            <a:ext uri="{FF2B5EF4-FFF2-40B4-BE49-F238E27FC236}">
              <a16:creationId xmlns:a16="http://schemas.microsoft.com/office/drawing/2014/main" xmlns="" id="{BD9A7B96-BC74-6849-B397-72C69AA3C2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35" t="37353" r="28676" b="35735"/>
        <a:stretch/>
      </xdr:blipFill>
      <xdr:spPr bwMode="auto">
        <a:xfrm>
          <a:off x="4140200" y="520700"/>
          <a:ext cx="3721100" cy="232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139700</xdr:colOff>
      <xdr:row>2</xdr:row>
      <xdr:rowOff>165099</xdr:rowOff>
    </xdr:from>
    <xdr:to>
      <xdr:col>0</xdr:col>
      <xdr:colOff>2705100</xdr:colOff>
      <xdr:row>2</xdr:row>
      <xdr:rowOff>2400998</xdr:rowOff>
    </xdr:to>
    <xdr:pic>
      <xdr:nvPicPr>
        <xdr:cNvPr id="3" name="Immagine 2" descr="Maschera da sci CELINE in plastica con borchie in metallo e lenti  specchiate - Neon giallo | CELINE">
          <a:extLst>
            <a:ext uri="{FF2B5EF4-FFF2-40B4-BE49-F238E27FC236}">
              <a16:creationId xmlns:a16="http://schemas.microsoft.com/office/drawing/2014/main" xmlns="" id="{67380A15-33EA-694B-852F-7F5C3E9782D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333" t="26666" r="26222" b="31111"/>
        <a:stretch/>
      </xdr:blipFill>
      <xdr:spPr bwMode="auto">
        <a:xfrm>
          <a:off x="139700" y="596899"/>
          <a:ext cx="2565400" cy="2235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88900</xdr:colOff>
      <xdr:row>3</xdr:row>
      <xdr:rowOff>419099</xdr:rowOff>
    </xdr:from>
    <xdr:to>
      <xdr:col>2</xdr:col>
      <xdr:colOff>2540</xdr:colOff>
      <xdr:row>4</xdr:row>
      <xdr:rowOff>35918</xdr:rowOff>
    </xdr:to>
    <xdr:pic>
      <xdr:nvPicPr>
        <xdr:cNvPr id="4" name="Immagine 3" descr="Maschera da sci CELINE in plastica con borchie in metallo e lenti  specchiate - Neon Magenta | CELINE">
          <a:extLst>
            <a:ext uri="{FF2B5EF4-FFF2-40B4-BE49-F238E27FC236}">
              <a16:creationId xmlns:a16="http://schemas.microsoft.com/office/drawing/2014/main" xmlns="" id="{0D6D0F3E-F203-5445-873D-6E0072D784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359" t="33846" r="24872" b="33334"/>
        <a:stretch/>
      </xdr:blipFill>
      <xdr:spPr bwMode="auto">
        <a:xfrm>
          <a:off x="4114800" y="3416299"/>
          <a:ext cx="3670300" cy="2372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139700</xdr:colOff>
      <xdr:row>3</xdr:row>
      <xdr:rowOff>190500</xdr:rowOff>
    </xdr:from>
    <xdr:to>
      <xdr:col>0</xdr:col>
      <xdr:colOff>2855624</xdr:colOff>
      <xdr:row>3</xdr:row>
      <xdr:rowOff>2133600</xdr:rowOff>
    </xdr:to>
    <xdr:pic>
      <xdr:nvPicPr>
        <xdr:cNvPr id="5" name="Immagine 4" descr="Maschera da sci CELINE in plastica con borchie in metallo e lenti  specchiate - Neon Magenta | CELINE">
          <a:extLst>
            <a:ext uri="{FF2B5EF4-FFF2-40B4-BE49-F238E27FC236}">
              <a16:creationId xmlns:a16="http://schemas.microsoft.com/office/drawing/2014/main" xmlns="" id="{9977DAA4-1932-194A-BF7A-3FFC825171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56" t="29334" r="21778" b="31555"/>
        <a:stretch/>
      </xdr:blipFill>
      <xdr:spPr bwMode="auto">
        <a:xfrm>
          <a:off x="139700" y="3187700"/>
          <a:ext cx="2715924" cy="194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355686</xdr:colOff>
      <xdr:row>2</xdr:row>
      <xdr:rowOff>685800</xdr:rowOff>
    </xdr:from>
    <xdr:to>
      <xdr:col>10</xdr:col>
      <xdr:colOff>2105</xdr:colOff>
      <xdr:row>4</xdr:row>
      <xdr:rowOff>533400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5D371782-BB0B-BF3D-D360-3C9D69C294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1875" b="24479"/>
        <a:stretch/>
      </xdr:blipFill>
      <xdr:spPr>
        <a:xfrm>
          <a:off x="9169486" y="1079500"/>
          <a:ext cx="2475344" cy="1371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95250</xdr:colOff>
      <xdr:row>2</xdr:row>
      <xdr:rowOff>95250</xdr:rowOff>
    </xdr:from>
    <xdr:ext cx="952500" cy="476250"/>
    <xdr:pic>
      <xdr:nvPicPr>
        <xdr:cNvPr id="5" name="92C" descr="92C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9</xdr:col>
      <xdr:colOff>95250</xdr:colOff>
      <xdr:row>3</xdr:row>
      <xdr:rowOff>95250</xdr:rowOff>
    </xdr:from>
    <xdr:ext cx="952500" cy="476250"/>
    <xdr:pic>
      <xdr:nvPicPr>
        <xdr:cNvPr id="6" name="02C" descr="02C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9</xdr:col>
      <xdr:colOff>95250</xdr:colOff>
      <xdr:row>4</xdr:row>
      <xdr:rowOff>95250</xdr:rowOff>
    </xdr:from>
    <xdr:ext cx="952500" cy="495300"/>
    <xdr:pic>
      <xdr:nvPicPr>
        <xdr:cNvPr id="7" name="05C" descr="05C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9</xdr:col>
      <xdr:colOff>95250</xdr:colOff>
      <xdr:row>5</xdr:row>
      <xdr:rowOff>95250</xdr:rowOff>
    </xdr:from>
    <xdr:ext cx="952500" cy="495300"/>
    <xdr:pic>
      <xdr:nvPicPr>
        <xdr:cNvPr id="8" name="05L" descr="05L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9</xdr:col>
      <xdr:colOff>95250</xdr:colOff>
      <xdr:row>6</xdr:row>
      <xdr:rowOff>95250</xdr:rowOff>
    </xdr:from>
    <xdr:ext cx="952500" cy="476250"/>
    <xdr:pic>
      <xdr:nvPicPr>
        <xdr:cNvPr id="9" name="21C" descr="21C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9</xdr:col>
      <xdr:colOff>95250</xdr:colOff>
      <xdr:row>7</xdr:row>
      <xdr:rowOff>95250</xdr:rowOff>
    </xdr:from>
    <xdr:ext cx="952500" cy="495300"/>
    <xdr:pic>
      <xdr:nvPicPr>
        <xdr:cNvPr id="10" name="21U" descr="21U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9</xdr:col>
      <xdr:colOff>95250</xdr:colOff>
      <xdr:row>8</xdr:row>
      <xdr:rowOff>95250</xdr:rowOff>
    </xdr:from>
    <xdr:ext cx="952500" cy="476250"/>
    <xdr:pic>
      <xdr:nvPicPr>
        <xdr:cNvPr id="11" name="39C" descr="39C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9</xdr:col>
      <xdr:colOff>95250</xdr:colOff>
      <xdr:row>9</xdr:row>
      <xdr:rowOff>95250</xdr:rowOff>
    </xdr:from>
    <xdr:ext cx="952500" cy="495300"/>
    <xdr:pic>
      <xdr:nvPicPr>
        <xdr:cNvPr id="12" name="91X" descr="91X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9</xdr:col>
      <xdr:colOff>95250</xdr:colOff>
      <xdr:row>10</xdr:row>
      <xdr:rowOff>95250</xdr:rowOff>
    </xdr:from>
    <xdr:ext cx="952500" cy="495300"/>
    <xdr:pic>
      <xdr:nvPicPr>
        <xdr:cNvPr id="13" name="92C" descr="92C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9</xdr:col>
      <xdr:colOff>95250</xdr:colOff>
      <xdr:row>11</xdr:row>
      <xdr:rowOff>95250</xdr:rowOff>
    </xdr:from>
    <xdr:ext cx="952500" cy="476250"/>
    <xdr:pic>
      <xdr:nvPicPr>
        <xdr:cNvPr id="14" name="01C" descr="01C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9</xdr:col>
      <xdr:colOff>95250</xdr:colOff>
      <xdr:row>12</xdr:row>
      <xdr:rowOff>95250</xdr:rowOff>
    </xdr:from>
    <xdr:ext cx="952500" cy="476250"/>
    <xdr:pic>
      <xdr:nvPicPr>
        <xdr:cNvPr id="15" name="21C" descr="21C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3</xdr:row>
      <xdr:rowOff>63500</xdr:rowOff>
    </xdr:from>
    <xdr:to>
      <xdr:col>5</xdr:col>
      <xdr:colOff>749300</xdr:colOff>
      <xdr:row>17</xdr:row>
      <xdr:rowOff>41275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11E10DC5-6AA4-5750-47A7-3C219962D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35000"/>
          <a:ext cx="4724400" cy="2657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A9" sqref="A9"/>
    </sheetView>
  </sheetViews>
  <sheetFormatPr defaultColWidth="10.7109375" defaultRowHeight="15.75" x14ac:dyDescent="0.25"/>
  <cols>
    <col min="1" max="2" width="52.7109375" style="18" customWidth="1"/>
    <col min="3" max="3" width="17.7109375" style="18" customWidth="1"/>
    <col min="4" max="4" width="12.7109375" style="19" customWidth="1"/>
    <col min="5" max="5" width="14" style="19" customWidth="1"/>
    <col min="6" max="6" width="9.140625" style="20" customWidth="1"/>
    <col min="7" max="7" width="14.7109375" style="18" customWidth="1"/>
    <col min="8" max="16384" width="10.7109375" style="18"/>
  </cols>
  <sheetData>
    <row r="1" spans="1:7" ht="16.5" thickBot="1" x14ac:dyDescent="0.3">
      <c r="A1" s="17" t="s">
        <v>50</v>
      </c>
    </row>
    <row r="2" spans="1:7" s="25" customFormat="1" ht="16.5" thickBot="1" x14ac:dyDescent="0.3">
      <c r="A2" s="21"/>
      <c r="B2" s="22"/>
      <c r="C2" s="23" t="s">
        <v>51</v>
      </c>
      <c r="D2" s="23" t="s">
        <v>52</v>
      </c>
      <c r="E2" s="23" t="s">
        <v>53</v>
      </c>
      <c r="F2" s="24" t="s">
        <v>54</v>
      </c>
      <c r="G2" s="23" t="s">
        <v>55</v>
      </c>
    </row>
    <row r="3" spans="1:7" ht="202.15" customHeight="1" thickBot="1" x14ac:dyDescent="0.3">
      <c r="A3" s="26"/>
      <c r="B3" s="27"/>
      <c r="C3" s="19" t="s">
        <v>56</v>
      </c>
      <c r="D3" s="19" t="s">
        <v>57</v>
      </c>
      <c r="E3" s="28" t="s">
        <v>58</v>
      </c>
      <c r="F3" s="29">
        <v>206</v>
      </c>
      <c r="G3" s="30">
        <f>E3*F3</f>
        <v>8240</v>
      </c>
    </row>
    <row r="4" spans="1:7" ht="217.15" customHeight="1" x14ac:dyDescent="0.25">
      <c r="A4" s="26"/>
      <c r="B4" s="26"/>
      <c r="C4" s="19" t="s">
        <v>56</v>
      </c>
      <c r="D4" s="19" t="s">
        <v>59</v>
      </c>
      <c r="E4" s="31">
        <v>30</v>
      </c>
      <c r="F4" s="29">
        <v>206</v>
      </c>
      <c r="G4" s="30">
        <f>E4*F4</f>
        <v>6180</v>
      </c>
    </row>
    <row r="5" spans="1:7" x14ac:dyDescent="0.25">
      <c r="G5" s="30">
        <f>SUM(G3:G4)</f>
        <v>14420</v>
      </c>
    </row>
    <row r="6" spans="1:7" x14ac:dyDescent="0.25">
      <c r="F6" s="29"/>
    </row>
    <row r="7" spans="1:7" x14ac:dyDescent="0.25">
      <c r="F7" s="29"/>
    </row>
    <row r="8" spans="1:7" x14ac:dyDescent="0.25">
      <c r="F8" s="29"/>
    </row>
  </sheetData>
  <pageMargins left="0.7" right="0.7" top="0.75" bottom="0.75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activeCell="F9" sqref="F9"/>
    </sheetView>
  </sheetViews>
  <sheetFormatPr defaultColWidth="8.7109375" defaultRowHeight="15" x14ac:dyDescent="0.25"/>
  <cols>
    <col min="1" max="1" width="33.7109375" customWidth="1"/>
    <col min="2" max="2" width="12" bestFit="1" customWidth="1"/>
    <col min="3" max="3" width="11" bestFit="1" customWidth="1"/>
    <col min="4" max="5" width="4" bestFit="1" customWidth="1"/>
    <col min="6" max="6" width="22" bestFit="1" customWidth="1"/>
    <col min="7" max="7" width="8" bestFit="1" customWidth="1"/>
    <col min="8" max="8" width="21" bestFit="1" customWidth="1"/>
    <col min="9" max="9" width="15" style="3" bestFit="1" customWidth="1"/>
    <col min="10" max="10" width="24.28515625" customWidth="1"/>
    <col min="11" max="12" width="9.42578125" style="6" bestFit="1" customWidth="1"/>
    <col min="13" max="26" width="24" customWidth="1"/>
  </cols>
  <sheetData>
    <row r="1" spans="1:13" x14ac:dyDescent="0.25">
      <c r="A1" s="8" t="s">
        <v>41</v>
      </c>
    </row>
    <row r="2" spans="1:13" ht="15.75" thickBot="1" x14ac:dyDescent="0.3">
      <c r="A2" s="9" t="s">
        <v>28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2" t="s">
        <v>7</v>
      </c>
      <c r="J2" s="1" t="s">
        <v>8</v>
      </c>
      <c r="K2" s="5" t="s">
        <v>26</v>
      </c>
      <c r="L2" s="5" t="s">
        <v>27</v>
      </c>
    </row>
    <row r="3" spans="1:13" ht="60" customHeight="1" thickTop="1" x14ac:dyDescent="0.25"/>
    <row r="4" spans="1:13" s="10" customFormat="1" ht="60" customHeight="1" x14ac:dyDescent="0.25">
      <c r="A4" s="11" t="s">
        <v>42</v>
      </c>
      <c r="I4" s="12"/>
      <c r="K4" s="13">
        <v>353</v>
      </c>
      <c r="L4" s="13">
        <v>710</v>
      </c>
      <c r="M4" s="14" t="s">
        <v>43</v>
      </c>
    </row>
    <row r="5" spans="1:13" ht="60" customHeight="1" x14ac:dyDescent="0.25"/>
    <row r="6" spans="1:13" ht="60" customHeight="1" x14ac:dyDescent="0.25"/>
    <row r="7" spans="1:13" ht="60" customHeight="1" x14ac:dyDescent="0.25"/>
    <row r="8" spans="1:13" ht="60" customHeight="1" x14ac:dyDescent="0.25"/>
    <row r="9" spans="1:13" ht="60" customHeight="1" x14ac:dyDescent="0.25"/>
    <row r="10" spans="1:13" ht="60" customHeight="1" x14ac:dyDescent="0.25"/>
    <row r="11" spans="1:13" ht="60" customHeight="1" x14ac:dyDescent="0.25"/>
    <row r="12" spans="1:13" ht="60" customHeight="1" x14ac:dyDescent="0.25"/>
    <row r="13" spans="1:13" ht="60" customHeight="1" x14ac:dyDescent="0.25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selection activeCell="K23" sqref="K23"/>
    </sheetView>
  </sheetViews>
  <sheetFormatPr defaultColWidth="8.7109375" defaultRowHeight="15" x14ac:dyDescent="0.25"/>
  <cols>
    <col min="1" max="1" width="14.7109375" bestFit="1" customWidth="1"/>
    <col min="2" max="2" width="12" bestFit="1" customWidth="1"/>
    <col min="3" max="3" width="11" bestFit="1" customWidth="1"/>
    <col min="4" max="5" width="4" bestFit="1" customWidth="1"/>
    <col min="6" max="6" width="22" bestFit="1" customWidth="1"/>
    <col min="7" max="7" width="8" bestFit="1" customWidth="1"/>
    <col min="8" max="8" width="21" bestFit="1" customWidth="1"/>
    <col min="9" max="9" width="15" style="3" bestFit="1" customWidth="1"/>
    <col min="10" max="10" width="24" customWidth="1"/>
    <col min="11" max="12" width="9.42578125" style="6" bestFit="1" customWidth="1"/>
    <col min="13" max="26" width="24" customWidth="1"/>
  </cols>
  <sheetData>
    <row r="1" spans="1:12" x14ac:dyDescent="0.25">
      <c r="A1" s="8" t="s">
        <v>40</v>
      </c>
    </row>
    <row r="2" spans="1:12" ht="15.75" thickBot="1" x14ac:dyDescent="0.3">
      <c r="A2" s="4" t="s">
        <v>28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2" t="s">
        <v>7</v>
      </c>
      <c r="J2" s="1" t="s">
        <v>8</v>
      </c>
      <c r="K2" s="5" t="s">
        <v>26</v>
      </c>
      <c r="L2" s="5" t="s">
        <v>27</v>
      </c>
    </row>
    <row r="3" spans="1:12" ht="60" customHeight="1" thickTop="1" x14ac:dyDescent="0.25">
      <c r="A3" t="s">
        <v>29</v>
      </c>
      <c r="B3" t="s">
        <v>9</v>
      </c>
      <c r="C3" t="s">
        <v>10</v>
      </c>
      <c r="D3">
        <v>55</v>
      </c>
      <c r="E3" t="s">
        <v>15</v>
      </c>
      <c r="F3" t="s">
        <v>11</v>
      </c>
      <c r="G3" t="s">
        <v>12</v>
      </c>
      <c r="H3" t="s">
        <v>13</v>
      </c>
      <c r="I3" s="3">
        <v>664689924585</v>
      </c>
      <c r="K3" s="6">
        <v>127</v>
      </c>
      <c r="L3" s="6">
        <v>260</v>
      </c>
    </row>
    <row r="4" spans="1:12" ht="60" customHeight="1" x14ac:dyDescent="0.25">
      <c r="A4" t="s">
        <v>30</v>
      </c>
      <c r="B4" t="s">
        <v>9</v>
      </c>
      <c r="C4" t="s">
        <v>16</v>
      </c>
      <c r="D4">
        <v>89</v>
      </c>
      <c r="E4" t="s">
        <v>17</v>
      </c>
      <c r="F4" t="s">
        <v>11</v>
      </c>
      <c r="G4" t="s">
        <v>12</v>
      </c>
      <c r="H4" t="s">
        <v>13</v>
      </c>
      <c r="I4" s="3">
        <v>889214248534</v>
      </c>
      <c r="K4" s="6">
        <v>212.5</v>
      </c>
      <c r="L4" s="6">
        <v>450</v>
      </c>
    </row>
    <row r="5" spans="1:12" ht="60" customHeight="1" x14ac:dyDescent="0.25">
      <c r="A5" t="s">
        <v>31</v>
      </c>
      <c r="B5" t="s">
        <v>9</v>
      </c>
      <c r="C5" t="s">
        <v>16</v>
      </c>
      <c r="D5">
        <v>89</v>
      </c>
      <c r="E5" t="s">
        <v>18</v>
      </c>
      <c r="F5" t="s">
        <v>11</v>
      </c>
      <c r="G5" t="s">
        <v>12</v>
      </c>
      <c r="H5" t="s">
        <v>13</v>
      </c>
      <c r="I5" s="3">
        <v>889214101396</v>
      </c>
      <c r="K5" s="6">
        <v>212.5</v>
      </c>
      <c r="L5" s="6">
        <v>450</v>
      </c>
    </row>
    <row r="6" spans="1:12" ht="60" customHeight="1" x14ac:dyDescent="0.25">
      <c r="A6" t="s">
        <v>32</v>
      </c>
      <c r="B6" t="s">
        <v>9</v>
      </c>
      <c r="C6" t="s">
        <v>16</v>
      </c>
      <c r="D6">
        <v>89</v>
      </c>
      <c r="E6" t="s">
        <v>19</v>
      </c>
      <c r="F6" t="s">
        <v>11</v>
      </c>
      <c r="G6" t="s">
        <v>12</v>
      </c>
      <c r="H6" t="s">
        <v>13</v>
      </c>
      <c r="I6" s="3">
        <v>889214101402</v>
      </c>
      <c r="K6" s="6">
        <v>212.5</v>
      </c>
      <c r="L6" s="6">
        <v>450</v>
      </c>
    </row>
    <row r="7" spans="1:12" ht="60" customHeight="1" x14ac:dyDescent="0.25">
      <c r="A7" t="s">
        <v>33</v>
      </c>
      <c r="B7" t="s">
        <v>9</v>
      </c>
      <c r="C7" t="s">
        <v>16</v>
      </c>
      <c r="D7">
        <v>89</v>
      </c>
      <c r="E7" t="s">
        <v>20</v>
      </c>
      <c r="F7" t="s">
        <v>11</v>
      </c>
      <c r="G7" t="s">
        <v>12</v>
      </c>
      <c r="H7" t="s">
        <v>13</v>
      </c>
      <c r="I7" s="3">
        <v>889214248541</v>
      </c>
      <c r="K7" s="6">
        <v>212.5</v>
      </c>
      <c r="L7" s="6">
        <v>450</v>
      </c>
    </row>
    <row r="8" spans="1:12" ht="60" customHeight="1" x14ac:dyDescent="0.25">
      <c r="A8" t="s">
        <v>34</v>
      </c>
      <c r="B8" t="s">
        <v>9</v>
      </c>
      <c r="C8" t="s">
        <v>16</v>
      </c>
      <c r="D8">
        <v>89</v>
      </c>
      <c r="E8" t="s">
        <v>14</v>
      </c>
      <c r="F8" t="s">
        <v>11</v>
      </c>
      <c r="G8" t="s">
        <v>12</v>
      </c>
      <c r="H8" t="s">
        <v>13</v>
      </c>
      <c r="I8" s="3">
        <v>889214101419</v>
      </c>
      <c r="K8" s="6">
        <v>230.5</v>
      </c>
      <c r="L8" s="6">
        <v>490</v>
      </c>
    </row>
    <row r="9" spans="1:12" ht="60" customHeight="1" x14ac:dyDescent="0.25">
      <c r="A9" t="s">
        <v>35</v>
      </c>
      <c r="B9" t="s">
        <v>9</v>
      </c>
      <c r="C9" t="s">
        <v>16</v>
      </c>
      <c r="D9">
        <v>89</v>
      </c>
      <c r="E9" t="s">
        <v>21</v>
      </c>
      <c r="F9" t="s">
        <v>11</v>
      </c>
      <c r="G9" t="s">
        <v>12</v>
      </c>
      <c r="H9" t="s">
        <v>13</v>
      </c>
      <c r="I9" s="3">
        <v>889214304346</v>
      </c>
      <c r="K9" s="6">
        <v>212.5</v>
      </c>
      <c r="L9" s="6">
        <v>450</v>
      </c>
    </row>
    <row r="10" spans="1:12" ht="60" customHeight="1" x14ac:dyDescent="0.25">
      <c r="A10" t="s">
        <v>36</v>
      </c>
      <c r="B10" t="s">
        <v>9</v>
      </c>
      <c r="C10" t="s">
        <v>16</v>
      </c>
      <c r="D10">
        <v>89</v>
      </c>
      <c r="E10" t="s">
        <v>22</v>
      </c>
      <c r="F10" t="s">
        <v>11</v>
      </c>
      <c r="G10" t="s">
        <v>12</v>
      </c>
      <c r="H10" t="s">
        <v>13</v>
      </c>
      <c r="I10" s="3">
        <v>889214101426</v>
      </c>
      <c r="K10" s="6">
        <v>230.5</v>
      </c>
      <c r="L10" s="6">
        <v>490</v>
      </c>
    </row>
    <row r="11" spans="1:12" ht="60" customHeight="1" x14ac:dyDescent="0.25">
      <c r="A11" t="s">
        <v>37</v>
      </c>
      <c r="B11" t="s">
        <v>9</v>
      </c>
      <c r="C11" t="s">
        <v>16</v>
      </c>
      <c r="D11">
        <v>89</v>
      </c>
      <c r="E11" t="s">
        <v>15</v>
      </c>
      <c r="F11" t="s">
        <v>11</v>
      </c>
      <c r="G11" t="s">
        <v>12</v>
      </c>
      <c r="H11" t="s">
        <v>13</v>
      </c>
      <c r="I11" s="3">
        <v>889214101433</v>
      </c>
      <c r="K11" s="6">
        <v>212.5</v>
      </c>
      <c r="L11" s="6">
        <v>450</v>
      </c>
    </row>
    <row r="12" spans="1:12" ht="60" customHeight="1" x14ac:dyDescent="0.25">
      <c r="A12" t="s">
        <v>38</v>
      </c>
      <c r="B12" t="s">
        <v>9</v>
      </c>
      <c r="C12" t="s">
        <v>23</v>
      </c>
      <c r="D12" t="s">
        <v>24</v>
      </c>
      <c r="E12" t="s">
        <v>25</v>
      </c>
      <c r="F12" t="s">
        <v>11</v>
      </c>
      <c r="G12" t="s">
        <v>12</v>
      </c>
      <c r="H12" t="s">
        <v>13</v>
      </c>
      <c r="I12" s="3">
        <v>889214303233</v>
      </c>
      <c r="K12" s="6">
        <v>140.5</v>
      </c>
      <c r="L12" s="6">
        <v>290</v>
      </c>
    </row>
    <row r="13" spans="1:12" ht="60" customHeight="1" x14ac:dyDescent="0.25">
      <c r="A13" t="s">
        <v>39</v>
      </c>
      <c r="B13" t="s">
        <v>9</v>
      </c>
      <c r="C13" t="s">
        <v>23</v>
      </c>
      <c r="D13" t="s">
        <v>24</v>
      </c>
      <c r="E13" t="s">
        <v>20</v>
      </c>
      <c r="F13" t="s">
        <v>11</v>
      </c>
      <c r="G13" t="s">
        <v>12</v>
      </c>
      <c r="H13" t="s">
        <v>13</v>
      </c>
      <c r="I13" s="3">
        <v>889214303240</v>
      </c>
      <c r="K13" s="6">
        <v>122.5</v>
      </c>
      <c r="L13" s="6">
        <v>250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9"/>
  <sheetViews>
    <sheetView workbookViewId="0">
      <selection activeCell="M23" sqref="M23"/>
    </sheetView>
  </sheetViews>
  <sheetFormatPr defaultColWidth="11.5703125" defaultRowHeight="15" x14ac:dyDescent="0.25"/>
  <cols>
    <col min="11" max="11" width="10.7109375" style="16"/>
    <col min="14" max="14" width="13" customWidth="1"/>
  </cols>
  <sheetData>
    <row r="3" spans="1:14" ht="15.75" thickBot="1" x14ac:dyDescent="0.3">
      <c r="A3" s="4" t="s">
        <v>28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2" t="s">
        <v>7</v>
      </c>
      <c r="J3" s="1" t="s">
        <v>8</v>
      </c>
      <c r="K3" s="15" t="s">
        <v>26</v>
      </c>
      <c r="L3" s="32" t="s">
        <v>60</v>
      </c>
    </row>
    <row r="4" spans="1:14" ht="15.75" thickTop="1" x14ac:dyDescent="0.25"/>
    <row r="5" spans="1:14" x14ac:dyDescent="0.25">
      <c r="J5" s="7" t="s">
        <v>47</v>
      </c>
      <c r="K5" s="16">
        <v>840</v>
      </c>
      <c r="L5" s="16">
        <v>840</v>
      </c>
      <c r="N5" s="7" t="s">
        <v>44</v>
      </c>
    </row>
    <row r="6" spans="1:14" x14ac:dyDescent="0.25">
      <c r="J6" s="7" t="s">
        <v>48</v>
      </c>
      <c r="K6" s="16">
        <v>840</v>
      </c>
      <c r="L6" s="16">
        <v>840</v>
      </c>
      <c r="N6" s="7" t="s">
        <v>45</v>
      </c>
    </row>
    <row r="7" spans="1:14" x14ac:dyDescent="0.25">
      <c r="J7" s="7" t="s">
        <v>49</v>
      </c>
      <c r="K7" s="16">
        <v>840</v>
      </c>
      <c r="L7" s="16">
        <v>840</v>
      </c>
      <c r="N7" s="7" t="s">
        <v>46</v>
      </c>
    </row>
    <row r="9" spans="1:14" x14ac:dyDescent="0.25">
      <c r="L9" s="33">
        <f>SUM(L5:L8)</f>
        <v>2520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CELINE</vt:lpstr>
      <vt:lpstr>GUCCI</vt:lpstr>
      <vt:lpstr>MONCLER</vt:lpstr>
      <vt:lpstr>CHROME HEARTS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2022-06-28T08:03:21Z</dcterms:created>
  <dcterms:modified xsi:type="dcterms:W3CDTF">2022-12-16T09:51:25Z</dcterms:modified>
</cp:coreProperties>
</file>